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INFORMACION FINANCIERA\INFORMACION FINANCIERA\"/>
    </mc:Choice>
  </mc:AlternateContent>
  <xr:revisionPtr revIDLastSave="0" documentId="13_ncr:1_{32BE54F0-47E4-479F-9639-4C05BE3D57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4" l="1"/>
  <c r="E13" i="4" s="1"/>
  <c r="F13" i="4" s="1"/>
  <c r="G13" i="4" l="1"/>
  <c r="G12" i="4"/>
  <c r="G34" i="4"/>
  <c r="G11" i="4"/>
  <c r="G10" i="4"/>
  <c r="B33" i="4" l="1"/>
  <c r="G33" i="4" l="1"/>
  <c r="G9" i="4" l="1"/>
  <c r="E40" i="4" l="1"/>
  <c r="E16" i="4"/>
  <c r="F16" i="4"/>
  <c r="G38" i="4" l="1"/>
  <c r="G28" i="4" l="1"/>
  <c r="G35" i="4"/>
  <c r="G14" i="4"/>
  <c r="F40" i="4" l="1"/>
  <c r="C40" i="4"/>
  <c r="B40" i="4"/>
  <c r="F31" i="4"/>
  <c r="E31" i="4"/>
  <c r="D37" i="4"/>
  <c r="G37" i="4"/>
  <c r="F37" i="4"/>
  <c r="E37" i="4"/>
  <c r="C37" i="4"/>
  <c r="B37" i="4"/>
  <c r="F21" i="4"/>
  <c r="E21" i="4"/>
  <c r="C21" i="4"/>
  <c r="B21" i="4"/>
  <c r="B16" i="4"/>
  <c r="C31" i="4" l="1"/>
  <c r="B31" i="4"/>
  <c r="G21" i="4"/>
  <c r="D21" i="4"/>
  <c r="G16" i="4"/>
  <c r="G17" i="4" s="1"/>
  <c r="D40" i="4" l="1"/>
  <c r="G40" i="4"/>
  <c r="G41" i="4" s="1"/>
  <c r="G31" i="4"/>
  <c r="D31" i="4"/>
  <c r="D16" i="4" l="1"/>
  <c r="C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<sst xmlns="http://schemas.openxmlformats.org/spreadsheetml/2006/main" count="63" uniqueCount="40">
  <si>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</si>
  <si>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</si>
  <si>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</si>
  <si>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</si>
  <si>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</si>
  <si>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</si>
  <si>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</si>
  <si>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</si>
  <si>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</si>
  <si>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</si>
  <si>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</si>
  <si>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</si>
  <si>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</si>
  <si>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</si>
  <si>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</si>
  <si>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</si>
  <si>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</si>
  <si>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</si>
  <si>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</si>
  <si>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</si>
  <si>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</si>
  <si>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</si>
  <si>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</si>
  <si>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</si>
  <si>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</si>
  <si>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</si>
  <si>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</si>
  <si>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</si>
  <si>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</si>
  <si>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</si>
  <si>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</si>
  <si>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</si>
  <si>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</si>
  <si>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</si>
  <si>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</si>
  <si>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</si>
  <si>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</si>
  <si>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</si>
  <si>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</si>
  <si>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Procuraduria Auxiliar de Protección a Niñas,Niños y Adolescentes en el Municipio de León,Guanajuato
Estado Analítico de Ingresos
Del 1 de octubre al 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</si>
</sst>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4" fontId="0" fillId="0" borderId="11" xfId="8" applyNumberFormat="1" applyFont="1" applyBorder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22210</xdr:rowOff>
    </xdr:from>
    <xdr:to>
      <xdr:col>6</xdr:col>
      <xdr:colOff>622300</xdr:colOff>
      <xdr:row>54</xdr:row>
      <xdr:rowOff>71952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55670"/>
          <a:ext cx="8874760" cy="69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showGridLines="0" tabSelected="1" topLeftCell="A30" zoomScaleNormal="100" workbookViewId="0">
      <selection activeCell="I45" sqref="I45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8" width="16.140625" style="2" customWidth="1"/>
    <col min="9" max="9" width="17.85546875" style="2" customWidth="1"/>
    <col min="10" max="10" width="12.7109375" style="2" bestFit="1" customWidth="1"/>
    <col min="11" max="11" width="12" style="2"/>
    <col min="12" max="12" width="13.85546875" style="2" customWidth="1"/>
    <col min="13" max="16384" width="12" style="2"/>
  </cols>
  <sheetData>
    <row r="1" spans="1:10" ht="33.6" customHeight="1" x14ac:dyDescent="0.2">
      <c r="A1" s="47" t="s">
        <v>39</v>
      </c>
      <c r="B1" s="48"/>
      <c r="C1" s="48"/>
      <c r="D1" s="48"/>
      <c r="E1" s="48"/>
      <c r="F1" s="48"/>
      <c r="G1" s="49"/>
    </row>
    <row r="2" spans="1:10" s="3" customFormat="1" x14ac:dyDescent="0.2">
      <c r="A2" s="34"/>
      <c r="B2" s="52" t="s">
        <v>0</v>
      </c>
      <c r="C2" s="53"/>
      <c r="D2" s="53"/>
      <c r="E2" s="53"/>
      <c r="F2" s="54"/>
      <c r="G2" s="50" t="s">
        <v>7</v>
      </c>
    </row>
    <row r="3" spans="1:10" s="1" customFormat="1" ht="24.9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10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0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10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10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10" x14ac:dyDescent="0.2">
      <c r="A8" s="37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10" x14ac:dyDescent="0.2">
      <c r="A9" s="37" t="s">
        <v>18</v>
      </c>
      <c r="B9" s="16">
        <v>0</v>
      </c>
      <c r="C9" s="16">
        <v>0</v>
      </c>
      <c r="D9" s="16">
        <v>0</v>
      </c>
      <c r="E9" s="43">
        <v>0</v>
      </c>
      <c r="F9" s="43">
        <v>0</v>
      </c>
      <c r="G9" s="16">
        <f t="shared" ref="G9:G14" si="0">F9-B9</f>
        <v>0</v>
      </c>
    </row>
    <row r="10" spans="1:10" x14ac:dyDescent="0.2">
      <c r="A10" s="38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0"/>
        <v>0</v>
      </c>
    </row>
    <row r="11" spans="1:10" ht="20.399999999999999" x14ac:dyDescent="0.2">
      <c r="A11" s="37" t="s">
        <v>20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f>F11-B11</f>
        <v>0</v>
      </c>
      <c r="I11" s="29"/>
    </row>
    <row r="12" spans="1:10" ht="20.399999999999999" x14ac:dyDescent="0.2">
      <c r="A12" s="37" t="s">
        <v>21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f>F12-B12</f>
        <v>0</v>
      </c>
      <c r="J12" s="42"/>
    </row>
    <row r="13" spans="1:10" ht="20.399999999999999" x14ac:dyDescent="0.2">
      <c r="A13" s="37" t="s">
        <v>22</v>
      </c>
      <c r="B13" s="16">
        <v>3665203.31</v>
      </c>
      <c r="C13" s="16">
        <v>0</v>
      </c>
      <c r="D13" s="16">
        <f>+B13</f>
        <v>3665203.31</v>
      </c>
      <c r="E13" s="16">
        <f>+D13</f>
        <v>3665203.31</v>
      </c>
      <c r="F13" s="16">
        <f>+E13</f>
        <v>3665203.31</v>
      </c>
      <c r="G13" s="16">
        <f>F13-B13</f>
        <v>0</v>
      </c>
      <c r="H13" s="42"/>
      <c r="I13" s="42"/>
      <c r="J13" s="42"/>
    </row>
    <row r="14" spans="1:10" x14ac:dyDescent="0.2">
      <c r="A14" s="37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 t="shared" si="0"/>
        <v>0</v>
      </c>
    </row>
    <row r="15" spans="1:10" x14ac:dyDescent="0.2">
      <c r="B15" s="12"/>
      <c r="C15" s="12"/>
      <c r="D15" s="12"/>
      <c r="E15" s="12"/>
      <c r="F15" s="12"/>
      <c r="G15" s="12"/>
      <c r="I15" s="42"/>
    </row>
    <row r="16" spans="1:10" x14ac:dyDescent="0.2">
      <c r="A16" s="9" t="s">
        <v>24</v>
      </c>
      <c r="B16" s="17">
        <f>SUM(B5:B14)</f>
        <v>3665203.31</v>
      </c>
      <c r="C16" s="17">
        <f t="shared" ref="C16:G16" si="1">SUM(C5:C14)</f>
        <v>0</v>
      </c>
      <c r="D16" s="17">
        <f t="shared" si="1"/>
        <v>3665203.31</v>
      </c>
      <c r="E16" s="17">
        <f>SUM(E5:E14)</f>
        <v>3665203.31</v>
      </c>
      <c r="F16" s="10">
        <f>SUM(F5:F14)</f>
        <v>3665203.31</v>
      </c>
      <c r="G16" s="11">
        <f t="shared" si="1"/>
        <v>0</v>
      </c>
      <c r="H16" s="42"/>
      <c r="I16" s="42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2" t="s">
        <v>0</v>
      </c>
      <c r="C18" s="53"/>
      <c r="D18" s="53"/>
      <c r="E18" s="53"/>
      <c r="F18" s="54"/>
      <c r="G18" s="50" t="s">
        <v>7</v>
      </c>
    </row>
    <row r="19" spans="1:7" ht="20.399999999999999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0</v>
      </c>
      <c r="C21" s="18">
        <f t="shared" ref="C21:G21" si="2">SUM(C22:C29)</f>
        <v>0</v>
      </c>
      <c r="D21" s="18">
        <f t="shared" si="2"/>
        <v>0</v>
      </c>
      <c r="E21" s="18">
        <f t="shared" si="2"/>
        <v>0</v>
      </c>
      <c r="F21" s="18">
        <f t="shared" si="2"/>
        <v>0</v>
      </c>
      <c r="G21" s="18">
        <f t="shared" si="2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11.4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ht="11.4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0.399999999999999" x14ac:dyDescent="0.2">
      <c r="A28" s="40" t="s">
        <v>30</v>
      </c>
      <c r="B28" s="16">
        <v>0</v>
      </c>
      <c r="C28" s="16">
        <v>0</v>
      </c>
      <c r="D28" s="19">
        <v>0</v>
      </c>
      <c r="E28" s="19">
        <v>0</v>
      </c>
      <c r="F28" s="19">
        <v>0</v>
      </c>
      <c r="G28" s="16">
        <f t="shared" ref="G28" si="3">F28-B28</f>
        <v>0</v>
      </c>
    </row>
    <row r="29" spans="1:7" ht="20.399999999999999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0.6" x14ac:dyDescent="0.2">
      <c r="A31" s="41" t="s">
        <v>37</v>
      </c>
      <c r="B31" s="20">
        <f>SUM(B32:B35)</f>
        <v>3665203.31</v>
      </c>
      <c r="C31" s="20">
        <f t="shared" ref="C31:G31" si="4">SUM(C32:C35)</f>
        <v>0</v>
      </c>
      <c r="D31" s="20">
        <f t="shared" si="4"/>
        <v>3665203.31</v>
      </c>
      <c r="E31" s="20">
        <f t="shared" si="4"/>
        <v>3665203.31</v>
      </c>
      <c r="F31" s="20">
        <f t="shared" si="4"/>
        <v>3665203.31</v>
      </c>
      <c r="G31" s="20">
        <f t="shared" si="4"/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ht="11.4" x14ac:dyDescent="0.2">
      <c r="A33" s="40" t="s">
        <v>31</v>
      </c>
      <c r="B33" s="19">
        <f>B8+B9</f>
        <v>0</v>
      </c>
      <c r="C33" s="16">
        <v>0</v>
      </c>
      <c r="D33" s="16">
        <v>0</v>
      </c>
      <c r="E33" s="43">
        <v>0</v>
      </c>
      <c r="F33" s="43">
        <v>0</v>
      </c>
      <c r="G33" s="16">
        <f t="shared" ref="G33:G34" si="5">F33-B33</f>
        <v>0</v>
      </c>
    </row>
    <row r="34" spans="1:7" ht="21.6" x14ac:dyDescent="0.2">
      <c r="A34" s="40" t="s">
        <v>32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f t="shared" si="5"/>
        <v>0</v>
      </c>
    </row>
    <row r="35" spans="1:7" ht="20.399999999999999" x14ac:dyDescent="0.2">
      <c r="A35" s="40" t="s">
        <v>22</v>
      </c>
      <c r="B35" s="16">
        <v>3665203.31</v>
      </c>
      <c r="C35" s="16">
        <v>0</v>
      </c>
      <c r="D35" s="16">
        <v>3665203.31</v>
      </c>
      <c r="E35" s="16">
        <v>3665203.31</v>
      </c>
      <c r="F35" s="16">
        <v>3665203.31</v>
      </c>
      <c r="G35" s="16">
        <f t="shared" ref="G35" si="6">F35-B35</f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7">SUM(C38)</f>
        <v>0</v>
      </c>
      <c r="D37" s="20">
        <f t="shared" si="7"/>
        <v>0</v>
      </c>
      <c r="E37" s="20">
        <f t="shared" si="7"/>
        <v>0</v>
      </c>
      <c r="F37" s="20">
        <f t="shared" si="7"/>
        <v>0</v>
      </c>
      <c r="G37" s="20">
        <f t="shared" si="7"/>
        <v>0</v>
      </c>
    </row>
    <row r="38" spans="1:7" x14ac:dyDescent="0.2">
      <c r="A38" s="40" t="s">
        <v>23</v>
      </c>
      <c r="B38" s="19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ref="G38" si="8">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3665203.31</v>
      </c>
      <c r="C40" s="17">
        <f t="shared" ref="C40:G40" si="9">SUM(C22:C29,C32:C35,C38)</f>
        <v>0</v>
      </c>
      <c r="D40" s="17">
        <f t="shared" si="9"/>
        <v>3665203.31</v>
      </c>
      <c r="E40" s="17">
        <f>SUM(E22:E29,E32:E35,E38)</f>
        <v>3665203.31</v>
      </c>
      <c r="F40" s="17">
        <f t="shared" si="9"/>
        <v>3665203.31</v>
      </c>
      <c r="G40" s="11">
        <f t="shared" si="9"/>
        <v>0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2" spans="1:7" x14ac:dyDescent="0.2">
      <c r="D42" s="42"/>
    </row>
    <row r="43" spans="1:7" ht="21.6" x14ac:dyDescent="0.2">
      <c r="A43" s="28" t="s">
        <v>34</v>
      </c>
    </row>
    <row r="44" spans="1:7" ht="11.4" x14ac:dyDescent="0.2">
      <c r="A44" s="29" t="s">
        <v>35</v>
      </c>
    </row>
    <row r="45" spans="1:7" ht="30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6" spans="1:7" x14ac:dyDescent="0.2">
      <c r="A46" s="45" t="s">
        <v>38</v>
      </c>
      <c r="B46" s="45"/>
      <c r="C46" s="45"/>
      <c r="D46" s="45"/>
      <c r="E46" s="45"/>
      <c r="F46" s="45"/>
      <c r="G46" s="45"/>
    </row>
    <row r="48" spans="1:7" ht="13.2" x14ac:dyDescent="0.2">
      <c r="A48" s="44"/>
      <c r="B48" s="44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63" spans="1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0c865bf4-0f22-4e4d-b041-7b0c1657e5a8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procu gto</cp:lastModifiedBy>
  <cp:revision/>
  <cp:lastPrinted>2025-02-17T18:31:56Z</cp:lastPrinted>
  <dcterms:created xsi:type="dcterms:W3CDTF">2012-12-11T20:48:19Z</dcterms:created>
  <dcterms:modified xsi:type="dcterms:W3CDTF">2025-02-17T18:31:59Z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